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RETARIA\Downloads\"/>
    </mc:Choice>
  </mc:AlternateContent>
  <bookViews>
    <workbookView xWindow="0" yWindow="0" windowWidth="21600" windowHeight="90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/>
  <c r="E19" i="1" s="1"/>
  <c r="E12" i="1"/>
  <c r="E14" i="1"/>
</calcChain>
</file>

<file path=xl/sharedStrings.xml><?xml version="1.0" encoding="utf-8"?>
<sst xmlns="http://schemas.openxmlformats.org/spreadsheetml/2006/main" count="50" uniqueCount="38">
  <si>
    <t>MUNICIPIO DE SAN JOAQUIN, QRO.</t>
  </si>
  <si>
    <t>FORTALECIMIENTO MUNICIPAL (PARTICIPACIONES)</t>
  </si>
  <si>
    <t>No. SEC.</t>
  </si>
  <si>
    <t>DESCRIPCIÓN DEL PROYECTO</t>
  </si>
  <si>
    <t>LOCALIDAD</t>
  </si>
  <si>
    <t>INVERSIÓN APROBADA</t>
  </si>
  <si>
    <t>METAS INICIALES</t>
  </si>
  <si>
    <t>No. BENEFICIADOS</t>
  </si>
  <si>
    <t>CANTIDAD</t>
  </si>
  <si>
    <t>UNIDAD DE MEDIDA</t>
  </si>
  <si>
    <t>UNIDAD</t>
  </si>
  <si>
    <t>I</t>
  </si>
  <si>
    <t>AGUA POTABLE</t>
  </si>
  <si>
    <t>Construcción de Pozo profundo de agua en San Joaquín, Localidad San Cristóbal</t>
  </si>
  <si>
    <t>San Cristóbal</t>
  </si>
  <si>
    <t>Obra</t>
  </si>
  <si>
    <t>Personas</t>
  </si>
  <si>
    <t>II</t>
  </si>
  <si>
    <t>DRENAJE Y LETRINAS</t>
  </si>
  <si>
    <t>Construcción de planta tratadora de aguas residuales en San Joaquín, Localidad Canoas (Nuevo San Joaquín)</t>
  </si>
  <si>
    <t>Canoas (Nuevo San Joaquín)</t>
  </si>
  <si>
    <t>III</t>
  </si>
  <si>
    <t>ELECTRIFICACION</t>
  </si>
  <si>
    <t>Rehabilitación por contingencia de Red de Energía Eléctrica y Alumbrado Público en San Joaquín, Varias Localidades (San Francisco Gatos, Los Planes, Agua de Venado, San Rafael)</t>
  </si>
  <si>
    <t>Varias Localidades (San Francisco Gatos, Los Planes, Agua de Venado, San Rafael)</t>
  </si>
  <si>
    <t>IV</t>
  </si>
  <si>
    <t xml:space="preserve"> URBANIZACIÓN </t>
  </si>
  <si>
    <t>Construcción de 2da etapa de Muros de Contención en San Joaquín, Camino la Herradura.</t>
  </si>
  <si>
    <t>San Joaquín</t>
  </si>
  <si>
    <t>M3</t>
  </si>
  <si>
    <t>Rehabilitación de puente peatonal y vehicular en San Joaquín, Localidad San Sebastián en Camino Principal</t>
  </si>
  <si>
    <t>San Sebastián</t>
  </si>
  <si>
    <t>Ampliación de Casa Ejidal Comunidad Agraria San Juan Tetla en San Joaquín, Localidad San José Quitasueño</t>
  </si>
  <si>
    <t>San José Quitasueño</t>
  </si>
  <si>
    <t>Construcción de Alumbrado Público en San Joaquín en Diferentes Barrios</t>
  </si>
  <si>
    <t>Pzas</t>
  </si>
  <si>
    <t>TOTAL</t>
  </si>
  <si>
    <t>PROGRAMA OPERATIVO ANUAL DE OBRA MODIFICADO 2026 (ORDINARIA 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</si>
</sst>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44" fontId="0" fillId="0" borderId="0" xfId="1" applyNumberFormat="1" applyFont="1" applyAlignment="1">
      <alignment vertical="center" wrapText="1"/>
    </xf>
    <xf numFmtId="2" fontId="0" fillId="0" borderId="0" xfId="0" applyNumberFormat="1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44" fontId="6" fillId="3" borderId="3" xfId="1" applyNumberFormat="1" applyFont="1" applyFill="1" applyBorder="1" applyAlignment="1">
      <alignment horizontal="center" vertical="center" wrapText="1"/>
    </xf>
    <xf numFmtId="2" fontId="6" fillId="3" borderId="0" xfId="0" applyNumberFormat="1" applyFont="1" applyFill="1" applyBorder="1" applyAlignment="1">
      <alignment horizontal="center" vertical="center" wrapText="1"/>
    </xf>
    <xf numFmtId="1" fontId="6" fillId="3" borderId="3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/>
    </xf>
    <xf numFmtId="44" fontId="12" fillId="0" borderId="2" xfId="0" applyNumberFormat="1" applyFont="1" applyFill="1" applyBorder="1" applyAlignment="1">
      <alignment horizontal="center" vertical="center"/>
    </xf>
    <xf numFmtId="2" fontId="12" fillId="0" borderId="2" xfId="1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1" fontId="12" fillId="0" borderId="2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44" fontId="6" fillId="3" borderId="7" xfId="1" applyNumberFormat="1" applyFont="1" applyFill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44" fontId="8" fillId="0" borderId="2" xfId="0" applyNumberFormat="1" applyFont="1" applyFill="1" applyBorder="1" applyAlignment="1">
      <alignment horizontal="center" vertical="center"/>
    </xf>
    <xf numFmtId="2" fontId="8" fillId="0" borderId="2" xfId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44" fontId="12" fillId="0" borderId="0" xfId="0" applyNumberFormat="1" applyFont="1" applyFill="1" applyBorder="1" applyAlignment="1">
      <alignment horizontal="center" vertical="center"/>
    </xf>
    <xf numFmtId="1" fontId="12" fillId="0" borderId="0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vertical="center" wrapText="1"/>
    </xf>
    <xf numFmtId="0" fontId="7" fillId="4" borderId="10" xfId="0" applyFont="1" applyFill="1" applyBorder="1" applyAlignment="1">
      <alignment horizontal="right" vertical="center" wrapText="1"/>
    </xf>
    <xf numFmtId="44" fontId="7" fillId="4" borderId="10" xfId="1" applyNumberFormat="1" applyFont="1" applyFill="1" applyBorder="1" applyAlignment="1">
      <alignment horizontal="center" vertical="center" wrapText="1"/>
    </xf>
    <xf numFmtId="2" fontId="7" fillId="4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1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0" fontId="5" fillId="5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44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2" fontId="6" fillId="0" borderId="14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44" fontId="6" fillId="0" borderId="19" xfId="1" applyNumberFormat="1" applyFont="1" applyBorder="1" applyAlignment="1">
      <alignment horizontal="center" vertical="center" wrapText="1"/>
    </xf>
    <xf numFmtId="44" fontId="6" fillId="0" borderId="20" xfId="1" applyNumberFormat="1" applyFont="1" applyBorder="1" applyAlignment="1">
      <alignment horizontal="center" vertical="center" wrapText="1"/>
    </xf>
    <xf numFmtId="44" fontId="6" fillId="0" borderId="15" xfId="1" applyNumberFormat="1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253202</xdr:colOff>
      <xdr:row>0</xdr:row>
      <xdr:rowOff>33618</xdr:rowOff>
    </xdr:from>
    <xdr:ext cx="1161129" cy="616324"/>
    <xdr:pic>
      <xdr:nvPicPr>
        <xdr:cNvPr id="2" name="Imagen 1">
          <a:extLst>
            <a:ext uri="{FF2B5EF4-FFF2-40B4-BE49-F238E27FC236}">
              <a16:creationId xmlns:a16="http://schemas.microsoft.com/office/drawing/2014/main" id="{39ED6E6F-9419-4687-BF3B-8D3EC0ABE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202" y="33618"/>
          <a:ext cx="1161129" cy="616324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6</xdr:col>
      <xdr:colOff>741414</xdr:colOff>
      <xdr:row>0</xdr:row>
      <xdr:rowOff>1</xdr:rowOff>
    </xdr:from>
    <xdr:ext cx="951930" cy="560294"/>
    <xdr:pic>
      <xdr:nvPicPr>
        <xdr:cNvPr id="3" name="Imagen 2">
          <a:extLst>
            <a:ext uri="{FF2B5EF4-FFF2-40B4-BE49-F238E27FC236}">
              <a16:creationId xmlns:a16="http://schemas.microsoft.com/office/drawing/2014/main" id="{7D6BDDFB-9B26-4EB9-9297-AC25E35D5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7914" y="1"/>
          <a:ext cx="951930" cy="560294"/>
        </a:xfrm>
        <a:prstGeom prst="rect">
          <a:avLst/>
        </a:prstGeom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tabSelected="1" topLeftCell="B1" zoomScale="70" zoomScaleNormal="70" workbookViewId="0">
      <selection activeCell="B3" sqref="B3:I3"/>
    </sheetView>
  </sheetViews>
  <sheetFormatPr baseColWidth="10" defaultColWidth="11.42578125" defaultRowHeight="21" customHeight="1" x14ac:dyDescent="0.25"/>
  <cols>
    <col min="1" max="1" width="0" style="1" hidden="1" customWidth="1"/>
    <col min="2" max="2" width="6.85546875" style="3" bestFit="1" customWidth="1"/>
    <col min="3" max="3" width="89.85546875" style="1" customWidth="1"/>
    <col min="4" max="4" width="22.7109375" style="3" customWidth="1"/>
    <col min="5" max="5" width="17.85546875" style="4" customWidth="1"/>
    <col min="6" max="6" width="15" style="5" customWidth="1"/>
    <col min="7" max="7" width="12.7109375" style="1" customWidth="1"/>
    <col min="8" max="8" width="12.5703125" style="6" customWidth="1"/>
    <col min="9" max="9" width="9.7109375" style="3" customWidth="1"/>
    <col min="10" max="21" width="11.42578125" style="2"/>
    <col min="22" max="16384" width="11.42578125" style="1"/>
  </cols>
  <sheetData>
    <row r="1" spans="1:22" x14ac:dyDescent="0.25">
      <c r="B1" s="58" t="s">
        <v>0</v>
      </c>
      <c r="C1" s="58"/>
      <c r="D1" s="58"/>
      <c r="E1" s="58"/>
      <c r="F1" s="58"/>
      <c r="G1" s="58"/>
      <c r="H1" s="58"/>
      <c r="I1" s="58"/>
    </row>
    <row r="2" spans="1:22" ht="18.75" x14ac:dyDescent="0.25">
      <c r="B2" s="59" t="s">
        <v>37</v>
      </c>
      <c r="C2" s="59"/>
      <c r="D2" s="59"/>
      <c r="E2" s="59"/>
      <c r="F2" s="59"/>
      <c r="G2" s="59"/>
      <c r="H2" s="59"/>
      <c r="I2" s="59"/>
    </row>
    <row r="3" spans="1:22" ht="15.75" x14ac:dyDescent="0.25">
      <c r="B3" s="60" t="s">
        <v>1</v>
      </c>
      <c r="C3" s="60"/>
      <c r="D3" s="60"/>
      <c r="E3" s="60"/>
      <c r="F3" s="60"/>
      <c r="G3" s="60"/>
      <c r="H3" s="60"/>
      <c r="I3" s="60"/>
    </row>
    <row r="4" spans="1:22" ht="15.75" thickBot="1" x14ac:dyDescent="0.3"/>
    <row r="5" spans="1:22" s="8" customFormat="1" ht="15.75" customHeight="1" x14ac:dyDescent="0.25">
      <c r="A5" s="73"/>
      <c r="B5" s="76" t="s">
        <v>2</v>
      </c>
      <c r="C5" s="79" t="s">
        <v>3</v>
      </c>
      <c r="D5" s="79" t="s">
        <v>4</v>
      </c>
      <c r="E5" s="81" t="s">
        <v>5</v>
      </c>
      <c r="F5" s="61" t="s">
        <v>6</v>
      </c>
      <c r="G5" s="62"/>
      <c r="H5" s="63" t="s">
        <v>7</v>
      </c>
      <c r="I5" s="64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2" s="8" customFormat="1" ht="12.75" customHeight="1" x14ac:dyDescent="0.25">
      <c r="A6" s="74"/>
      <c r="B6" s="77"/>
      <c r="C6" s="80"/>
      <c r="D6" s="80"/>
      <c r="E6" s="82"/>
      <c r="F6" s="65" t="s">
        <v>8</v>
      </c>
      <c r="G6" s="67" t="s">
        <v>9</v>
      </c>
      <c r="H6" s="69" t="s">
        <v>8</v>
      </c>
      <c r="I6" s="71" t="s">
        <v>10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2" s="8" customFormat="1" ht="13.5" customHeight="1" thickBot="1" x14ac:dyDescent="0.3">
      <c r="A7" s="75"/>
      <c r="B7" s="78"/>
      <c r="C7" s="68"/>
      <c r="D7" s="68"/>
      <c r="E7" s="83"/>
      <c r="F7" s="66"/>
      <c r="G7" s="68"/>
      <c r="H7" s="70"/>
      <c r="I7" s="72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2" s="18" customFormat="1" ht="15.75" x14ac:dyDescent="0.25">
      <c r="A8" s="9"/>
      <c r="B8" s="10" t="s">
        <v>11</v>
      </c>
      <c r="C8" s="11" t="s">
        <v>12</v>
      </c>
      <c r="D8" s="12"/>
      <c r="E8" s="13">
        <f>E9</f>
        <v>3500000</v>
      </c>
      <c r="F8" s="14"/>
      <c r="G8" s="12"/>
      <c r="H8" s="15"/>
      <c r="I8" s="16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2" s="29" customFormat="1" ht="15.75" x14ac:dyDescent="0.25">
      <c r="A9" s="19"/>
      <c r="B9" s="20">
        <v>1</v>
      </c>
      <c r="C9" s="21" t="s">
        <v>13</v>
      </c>
      <c r="D9" s="22" t="s">
        <v>14</v>
      </c>
      <c r="E9" s="23">
        <v>3500000</v>
      </c>
      <c r="F9" s="24">
        <v>1</v>
      </c>
      <c r="G9" s="25" t="s">
        <v>15</v>
      </c>
      <c r="H9" s="26">
        <v>299</v>
      </c>
      <c r="I9" s="27" t="s">
        <v>16</v>
      </c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</row>
    <row r="10" spans="1:22" s="18" customFormat="1" ht="15.75" x14ac:dyDescent="0.25">
      <c r="A10" s="9"/>
      <c r="B10" s="10" t="s">
        <v>17</v>
      </c>
      <c r="C10" s="11" t="s">
        <v>18</v>
      </c>
      <c r="D10" s="30"/>
      <c r="E10" s="31">
        <f>E11</f>
        <v>2800000</v>
      </c>
      <c r="F10" s="14"/>
      <c r="G10" s="30"/>
      <c r="H10" s="32"/>
      <c r="I10" s="16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2" s="29" customFormat="1" ht="31.5" x14ac:dyDescent="0.25">
      <c r="A11" s="19"/>
      <c r="B11" s="33">
        <v>2</v>
      </c>
      <c r="C11" s="34" t="s">
        <v>19</v>
      </c>
      <c r="D11" s="35" t="s">
        <v>20</v>
      </c>
      <c r="E11" s="36">
        <v>2800000</v>
      </c>
      <c r="F11" s="37">
        <v>1</v>
      </c>
      <c r="G11" s="38" t="s">
        <v>15</v>
      </c>
      <c r="H11" s="39">
        <v>492</v>
      </c>
      <c r="I11" s="40" t="s">
        <v>16</v>
      </c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</row>
    <row r="12" spans="1:22" s="18" customFormat="1" ht="15.75" x14ac:dyDescent="0.25">
      <c r="A12" s="9"/>
      <c r="B12" s="10" t="s">
        <v>21</v>
      </c>
      <c r="C12" s="11" t="s">
        <v>22</v>
      </c>
      <c r="D12" s="30"/>
      <c r="E12" s="31">
        <f>E13</f>
        <v>287349.81</v>
      </c>
      <c r="F12" s="14"/>
      <c r="G12" s="30"/>
      <c r="H12" s="32"/>
      <c r="I12" s="16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22" s="28" customFormat="1" ht="60" x14ac:dyDescent="0.25">
      <c r="A13" s="41"/>
      <c r="B13" s="42">
        <v>3</v>
      </c>
      <c r="C13" s="21" t="s">
        <v>23</v>
      </c>
      <c r="D13" s="43" t="s">
        <v>24</v>
      </c>
      <c r="E13" s="23">
        <v>287349.81</v>
      </c>
      <c r="F13" s="24">
        <v>1</v>
      </c>
      <c r="G13" s="25" t="s">
        <v>15</v>
      </c>
      <c r="H13" s="26">
        <v>269</v>
      </c>
      <c r="I13" s="27" t="s">
        <v>16</v>
      </c>
    </row>
    <row r="14" spans="1:22" s="18" customFormat="1" ht="15.75" x14ac:dyDescent="0.25">
      <c r="A14" s="9"/>
      <c r="B14" s="10" t="s">
        <v>25</v>
      </c>
      <c r="C14" s="11" t="s">
        <v>26</v>
      </c>
      <c r="D14" s="30"/>
      <c r="E14" s="31">
        <f>E15+E16+E17+E18</f>
        <v>5992650.1899999995</v>
      </c>
      <c r="F14" s="14"/>
      <c r="G14" s="30"/>
      <c r="H14" s="32"/>
      <c r="I14" s="16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2" s="29" customFormat="1" ht="15.75" x14ac:dyDescent="0.25">
      <c r="A15" s="19"/>
      <c r="B15" s="20">
        <v>4</v>
      </c>
      <c r="C15" s="21" t="s">
        <v>27</v>
      </c>
      <c r="D15" s="22" t="s">
        <v>28</v>
      </c>
      <c r="E15" s="23">
        <v>1540000</v>
      </c>
      <c r="F15" s="24">
        <v>176</v>
      </c>
      <c r="G15" s="25" t="s">
        <v>29</v>
      </c>
      <c r="H15" s="26">
        <v>2177</v>
      </c>
      <c r="I15" s="27" t="s">
        <v>16</v>
      </c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</row>
    <row r="16" spans="1:22" s="29" customFormat="1" ht="30" x14ac:dyDescent="0.25">
      <c r="A16" s="19"/>
      <c r="B16" s="20">
        <v>5</v>
      </c>
      <c r="C16" s="21" t="s">
        <v>30</v>
      </c>
      <c r="D16" s="22" t="s">
        <v>31</v>
      </c>
      <c r="E16" s="23">
        <v>2500000</v>
      </c>
      <c r="F16" s="24">
        <v>1</v>
      </c>
      <c r="G16" s="25" t="s">
        <v>15</v>
      </c>
      <c r="H16" s="26">
        <v>87</v>
      </c>
      <c r="I16" s="27" t="s">
        <v>16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</row>
    <row r="17" spans="1:22" s="29" customFormat="1" ht="30" x14ac:dyDescent="0.25">
      <c r="A17" s="19"/>
      <c r="B17" s="20">
        <v>6</v>
      </c>
      <c r="C17" s="21" t="s">
        <v>32</v>
      </c>
      <c r="D17" s="22" t="s">
        <v>33</v>
      </c>
      <c r="E17" s="23">
        <v>500000</v>
      </c>
      <c r="F17" s="24">
        <v>1</v>
      </c>
      <c r="G17" s="25" t="s">
        <v>15</v>
      </c>
      <c r="H17" s="26">
        <v>117</v>
      </c>
      <c r="I17" s="27" t="s">
        <v>16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</row>
    <row r="18" spans="1:22" s="29" customFormat="1" ht="16.5" thickBot="1" x14ac:dyDescent="0.3">
      <c r="A18" s="19"/>
      <c r="B18" s="20">
        <v>7</v>
      </c>
      <c r="C18" s="21" t="s">
        <v>34</v>
      </c>
      <c r="D18" s="22" t="s">
        <v>28</v>
      </c>
      <c r="E18" s="44">
        <v>1452650.19</v>
      </c>
      <c r="F18" s="24">
        <v>65</v>
      </c>
      <c r="G18" s="25" t="s">
        <v>35</v>
      </c>
      <c r="H18" s="45">
        <v>2177</v>
      </c>
      <c r="I18" s="27" t="s">
        <v>16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</row>
    <row r="19" spans="1:22" s="55" customFormat="1" ht="16.5" thickBot="1" x14ac:dyDescent="0.3">
      <c r="A19" s="46"/>
      <c r="B19" s="47"/>
      <c r="C19" s="48"/>
      <c r="D19" s="49" t="s">
        <v>36</v>
      </c>
      <c r="E19" s="50">
        <f>E14+E8+E12+E10</f>
        <v>12580000</v>
      </c>
      <c r="F19" s="51"/>
      <c r="G19" s="52"/>
      <c r="H19" s="53"/>
      <c r="I19" s="54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3" spans="1:22" ht="21" customHeight="1" x14ac:dyDescent="0.25">
      <c r="E23" s="56"/>
      <c r="F23" s="57"/>
    </row>
  </sheetData>
  <mergeCells count="14">
    <mergeCell ref="F6:F7"/>
    <mergeCell ref="G6:G7"/>
    <mergeCell ref="H6:H7"/>
    <mergeCell ref="I6:I7"/>
    <mergeCell ref="A5:A7"/>
    <mergeCell ref="B5:B7"/>
    <mergeCell ref="C5:C7"/>
    <mergeCell ref="D5:D7"/>
    <mergeCell ref="E5:E7"/>
    <mergeCell ref="B1:I1"/>
    <mergeCell ref="B2:I2"/>
    <mergeCell ref="B3:I3"/>
    <mergeCell ref="F5:G5"/>
    <mergeCell ref="H5:I5"/>
  </mergeCells>
  <pageMargins left="0.7" right="0.7" top="0.75" bottom="0.75" header="0.3" footer="0.3"/>
  <pageSetup scale="6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SECRETARIA</cp:lastModifiedBy>
  <cp:lastPrinted>2026-08-27T21:38:35Z</cp:lastPrinted>
  <dcterms:created xsi:type="dcterms:W3CDTF">2026-08-26T21:10:01Z</dcterms:created>
  <dcterms:modified xsi:type="dcterms:W3CDTF">2026-08-28T19:59:31Z</dcterms:modified>
</cp:coreProperties>
</file>